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Y_DVERGSDAL\Documents\CollaboRATE\Sam\"/>
    </mc:Choice>
  </mc:AlternateContent>
  <bookViews>
    <workbookView xWindow="360" yWindow="60" windowWidth="14355" windowHeight="5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4" i="1" l="1"/>
  <c r="B44" i="1"/>
  <c r="D43" i="1"/>
  <c r="D42" i="1"/>
  <c r="D41" i="1"/>
  <c r="D40" i="1"/>
  <c r="C40" i="1"/>
  <c r="D39" i="1"/>
  <c r="D38" i="1"/>
  <c r="D37" i="1"/>
  <c r="D36" i="1"/>
  <c r="D35" i="1"/>
  <c r="D34" i="1"/>
  <c r="D33" i="1"/>
  <c r="C32" i="1"/>
  <c r="D32" i="1" s="1"/>
  <c r="D31" i="1"/>
  <c r="D30" i="1"/>
  <c r="D29" i="1"/>
  <c r="D28" i="1"/>
  <c r="D27" i="1"/>
  <c r="D26" i="1"/>
  <c r="C25" i="1"/>
  <c r="D25" i="1" s="1"/>
  <c r="B25" i="1"/>
  <c r="D24" i="1"/>
  <c r="D23" i="1"/>
  <c r="D22" i="1"/>
  <c r="D21" i="1"/>
  <c r="D20" i="1"/>
  <c r="D19" i="1"/>
  <c r="D18" i="1"/>
  <c r="C17" i="1"/>
  <c r="D17" i="1" s="1"/>
  <c r="D14" i="1"/>
  <c r="D13" i="1"/>
  <c r="D12" i="1"/>
  <c r="D11" i="1"/>
  <c r="D10" i="1"/>
  <c r="D9" i="1"/>
  <c r="D8" i="1"/>
  <c r="C8" i="1"/>
  <c r="D7" i="1"/>
  <c r="D6" i="1"/>
  <c r="D5" i="1"/>
  <c r="D4" i="1"/>
  <c r="D3" i="1"/>
  <c r="D2" i="1"/>
  <c r="D44" i="1" l="1"/>
</calcChain>
</file>

<file path=xl/sharedStrings.xml><?xml version="1.0" encoding="utf-8"?>
<sst xmlns="http://schemas.openxmlformats.org/spreadsheetml/2006/main" count="50" uniqueCount="50">
  <si>
    <t>change</t>
  </si>
  <si>
    <t>ENGAGEMENT</t>
  </si>
  <si>
    <t>I enjoy my work at DPS.</t>
  </si>
  <si>
    <t>My job has a positive impact on DPS.</t>
  </si>
  <si>
    <t>I feel valued as an employee of DPS.</t>
  </si>
  <si>
    <t>I am proud to tell people I work for Denver Public Schools.</t>
  </si>
  <si>
    <t>I would recommend DPS to others as a good place to work.</t>
  </si>
  <si>
    <t>PERSONAL EMPOWERMENT AND BENEFIT</t>
  </si>
  <si>
    <t>I have a clear understanding of what is expected of me at work.</t>
  </si>
  <si>
    <r>
      <t>I have the tools necessary to do my job effectiv...</t>
    </r>
    <r>
      <rPr>
        <sz val="10"/>
        <color rgb="FF000000"/>
        <rFont val="Calibri"/>
        <family val="2"/>
      </rPr>
      <t>the resources you need to accomplish your work).</t>
    </r>
  </si>
  <si>
    <t>DPS does a good job keeping me informed about matters affecting me.</t>
  </si>
  <si>
    <t>I am involved in decisions that affect my work.</t>
  </si>
  <si>
    <t>My feedback is used to drive improvements.</t>
  </si>
  <si>
    <t>I have the opportunity for growth and development at DPS .</t>
  </si>
  <si>
    <t>DPS cares about the personal well-being of its team members. (Well-being includes your physical, mental, and social health.)</t>
  </si>
  <si>
    <t>My workload this school year is sustainable.</t>
  </si>
  <si>
    <t>PERCEPTION OF HOW DPS VALUES ARE LIVED AT THE DISTRICT LEVEL</t>
  </si>
  <si>
    <t>(DPS) Collaboration: Together as a team, we think, work, and create in order to reach our goals.</t>
  </si>
  <si>
    <t>(DPS) Students First: We put our kids' needs at the forefront of everything we do.</t>
  </si>
  <si>
    <t>(DPS) Equity: We celebrate our diversity and wil...foster a more equitable future for all our kids.</t>
  </si>
  <si>
    <r>
      <t>(DPS) Accountability: We take responsibility for our...</t>
    </r>
    <r>
      <rPr>
        <sz val="10"/>
        <color rgb="FF000000"/>
        <rFont val="Calibri"/>
        <family val="2"/>
      </rPr>
      <t>we grow from success; we learn from failure.</t>
    </r>
  </si>
  <si>
    <t>(DPS) Fun: We celebrate the joy in our work and ... passion for learning to last their whole lives.</t>
  </si>
  <si>
    <t>(DPS) Integrity: We tell the truth, and we keep our promises.</t>
  </si>
  <si>
    <t>At DPS, diversity and inclusiveness are appreciated and encouraged.</t>
  </si>
  <si>
    <t>PERSONAL BELIEF IN DIRECTION OF DISTRICT</t>
  </si>
  <si>
    <t>I find my job to be challenging and interesting.</t>
  </si>
  <si>
    <t>I believe in the DPS Shared Core Values.</t>
  </si>
  <si>
    <t>The district leadership of DPS has communicated a vision of the future.</t>
  </si>
  <si>
    <t>The DPS vision is motivating to me.</t>
  </si>
  <si>
    <t>I can see a clear link between my work and the top DPS priorities.</t>
  </si>
  <si>
    <t>The top priorities for DPS are likely to drive student achievement.</t>
  </si>
  <si>
    <t>PERCEPTION OF HOW DPS VALUES ARE LIVED AT THE LOCAL LEVEL</t>
  </si>
  <si>
    <t>(School/Dept) Students First: We put our kids' needs at the forefront of everything we do.</t>
  </si>
  <si>
    <t>(School/Dept) Collaboration: Together as a team, we think, work, and create to reach goals.</t>
  </si>
  <si>
    <t>(School/Dept) Accountability: We take responsibility...grow from success; we learn from failure.</t>
  </si>
  <si>
    <t>(School/Dept) Equity: We celebrate our diversity...a more equitable future for all our kids.</t>
  </si>
  <si>
    <t>(School/Dept) Integrity: We tell the truth, and we keep our promises.</t>
  </si>
  <si>
    <t>(School/Dept) Fun: We celebrate the joy in work...passion for learning to last their whole lives.</t>
  </si>
  <si>
    <t>EECTIVE LEADERSHIP</t>
  </si>
  <si>
    <t>TEAM FUNCTION</t>
  </si>
  <si>
    <t>The people I work with are willing to help each ... doing something outside their usual activities.</t>
  </si>
  <si>
    <t>On our team we feel responsible for each other's success.</t>
  </si>
  <si>
    <r>
      <t xml:space="preserve">Employees in my school or department willingly provide </t>
    </r>
    <r>
      <rPr>
        <sz val="10"/>
        <color rgb="FF000000"/>
        <rFont val="Calibri"/>
        <family val="2"/>
      </rPr>
      <t>candid and direct feedback to each other</t>
    </r>
    <r>
      <rPr>
        <sz val="11"/>
        <color rgb="FF000000"/>
        <rFont val="Calibri"/>
        <family val="2"/>
      </rPr>
      <t>.</t>
    </r>
  </si>
  <si>
    <t>DENVER 2020 GOALS</t>
  </si>
  <si>
    <t>I am aware of the Denver Plan 2020 top priorities.</t>
  </si>
  <si>
    <t>I know what DPS is doing to achieve the goal of: Great schools in every neighborhood</t>
  </si>
  <si>
    <t>I know what DPS is doing to achieve the goal of: Support for the whole child</t>
  </si>
  <si>
    <t>I know what DPS is doing to achieve the goal of: Readiness for college and career</t>
  </si>
  <si>
    <t>I know what DPS is doing to achieve the goal of: Investing early</t>
  </si>
  <si>
    <t>I know what DPS is doing to achieve the goal of: Closing the opportunity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</si>
</sst>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DCF"/>
        <bgColor indexed="64"/>
      </patternFill>
    </fill>
    <fill>
      <patternFill patternType="solid">
        <fgColor rgb="FFFDEFE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8D0D0"/>
        <bgColor indexed="64"/>
      </patternFill>
    </fill>
    <fill>
      <patternFill patternType="solid">
        <fgColor rgb="FFF4E9E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EE7D1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0E3EA"/>
        <bgColor indexed="64"/>
      </patternFill>
    </fill>
    <fill>
      <patternFill patternType="solid">
        <fgColor rgb="FFE9F1F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 readingOrder="1"/>
    </xf>
    <xf numFmtId="9" fontId="2" fillId="2" borderId="1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indent="2" readingOrder="1"/>
    </xf>
    <xf numFmtId="9" fontId="3" fillId="3" borderId="2" xfId="0" applyNumberFormat="1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left" vertical="center" wrapText="1" indent="2" readingOrder="1"/>
    </xf>
    <xf numFmtId="9" fontId="3" fillId="4" borderId="3" xfId="0" applyNumberFormat="1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left" vertical="center" wrapText="1" readingOrder="1"/>
    </xf>
    <xf numFmtId="9" fontId="2" fillId="5" borderId="1" xfId="0" applyNumberFormat="1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left" vertical="center" wrapText="1" indent="2" readingOrder="1"/>
    </xf>
    <xf numFmtId="9" fontId="3" fillId="6" borderId="2" xfId="0" applyNumberFormat="1" applyFont="1" applyFill="1" applyBorder="1" applyAlignment="1">
      <alignment horizontal="center" vertical="center" wrapText="1" readingOrder="1"/>
    </xf>
    <xf numFmtId="0" fontId="3" fillId="7" borderId="3" xfId="0" applyFont="1" applyFill="1" applyBorder="1" applyAlignment="1">
      <alignment horizontal="left" vertical="center" wrapText="1" indent="2" readingOrder="1"/>
    </xf>
    <xf numFmtId="9" fontId="3" fillId="7" borderId="3" xfId="0" applyNumberFormat="1" applyFont="1" applyFill="1" applyBorder="1" applyAlignment="1">
      <alignment horizontal="center" vertical="center" wrapText="1" readingOrder="1"/>
    </xf>
    <xf numFmtId="0" fontId="3" fillId="6" borderId="3" xfId="0" applyFont="1" applyFill="1" applyBorder="1" applyAlignment="1">
      <alignment horizontal="left" vertical="center" wrapText="1" indent="2" readingOrder="1"/>
    </xf>
    <xf numFmtId="9" fontId="3" fillId="6" borderId="3" xfId="0" applyNumberFormat="1" applyFont="1" applyFill="1" applyBorder="1" applyAlignment="1">
      <alignment horizontal="center" vertical="center" wrapText="1" readingOrder="1"/>
    </xf>
    <xf numFmtId="0" fontId="2" fillId="8" borderId="1" xfId="0" applyFont="1" applyFill="1" applyBorder="1" applyAlignment="1">
      <alignment horizontal="left" wrapText="1" readingOrder="1"/>
    </xf>
    <xf numFmtId="9" fontId="2" fillId="8" borderId="1" xfId="0" applyNumberFormat="1" applyFont="1" applyFill="1" applyBorder="1" applyAlignment="1">
      <alignment horizontal="center" wrapText="1" readingOrder="1"/>
    </xf>
    <xf numFmtId="0" fontId="3" fillId="9" borderId="2" xfId="0" applyFont="1" applyFill="1" applyBorder="1" applyAlignment="1">
      <alignment horizontal="left" vertical="center" wrapText="1" indent="2" readingOrder="1"/>
    </xf>
    <xf numFmtId="9" fontId="3" fillId="9" borderId="2" xfId="0" applyNumberFormat="1" applyFont="1" applyFill="1" applyBorder="1" applyAlignment="1">
      <alignment horizontal="center" vertical="center" wrapText="1" readingOrder="1"/>
    </xf>
    <xf numFmtId="0" fontId="3" fillId="10" borderId="3" xfId="0" applyFont="1" applyFill="1" applyBorder="1" applyAlignment="1">
      <alignment horizontal="left" vertical="center" wrapText="1" indent="2" readingOrder="1"/>
    </xf>
    <xf numFmtId="9" fontId="3" fillId="10" borderId="3" xfId="0" applyNumberFormat="1" applyFont="1" applyFill="1" applyBorder="1" applyAlignment="1">
      <alignment horizontal="center" vertical="center" wrapText="1" readingOrder="1"/>
    </xf>
    <xf numFmtId="0" fontId="3" fillId="9" borderId="3" xfId="0" applyFont="1" applyFill="1" applyBorder="1" applyAlignment="1">
      <alignment horizontal="left" vertical="center" wrapText="1" indent="2" readingOrder="1"/>
    </xf>
    <xf numFmtId="9" fontId="3" fillId="9" borderId="3" xfId="0" applyNumberFormat="1" applyFont="1" applyFill="1" applyBorder="1" applyAlignment="1">
      <alignment horizontal="center" vertical="center" wrapText="1" readingOrder="1"/>
    </xf>
    <xf numFmtId="0" fontId="2" fillId="11" borderId="1" xfId="0" applyFont="1" applyFill="1" applyBorder="1" applyAlignment="1">
      <alignment horizontal="left" wrapText="1" readingOrder="1"/>
    </xf>
    <xf numFmtId="9" fontId="2" fillId="11" borderId="1" xfId="0" applyNumberFormat="1" applyFont="1" applyFill="1" applyBorder="1" applyAlignment="1">
      <alignment horizontal="center" wrapText="1" readingOrder="1"/>
    </xf>
    <xf numFmtId="0" fontId="3" fillId="12" borderId="2" xfId="0" applyFont="1" applyFill="1" applyBorder="1" applyAlignment="1">
      <alignment horizontal="left" vertical="center" wrapText="1" indent="2" readingOrder="1"/>
    </xf>
    <xf numFmtId="9" fontId="3" fillId="12" borderId="2" xfId="0" applyNumberFormat="1" applyFont="1" applyFill="1" applyBorder="1" applyAlignment="1">
      <alignment horizontal="center" vertical="center" wrapText="1" readingOrder="1"/>
    </xf>
    <xf numFmtId="0" fontId="3" fillId="13" borderId="3" xfId="0" applyFont="1" applyFill="1" applyBorder="1" applyAlignment="1">
      <alignment horizontal="left" vertical="center" wrapText="1" indent="2" readingOrder="1"/>
    </xf>
    <xf numFmtId="9" fontId="3" fillId="13" borderId="3" xfId="0" applyNumberFormat="1" applyFont="1" applyFill="1" applyBorder="1" applyAlignment="1">
      <alignment horizontal="center" vertical="center" wrapText="1" readingOrder="1"/>
    </xf>
    <xf numFmtId="0" fontId="2" fillId="14" borderId="1" xfId="0" applyFont="1" applyFill="1" applyBorder="1" applyAlignment="1">
      <alignment horizontal="left" vertical="center" wrapText="1" readingOrder="1"/>
    </xf>
    <xf numFmtId="9" fontId="2" fillId="14" borderId="1" xfId="0" applyNumberFormat="1" applyFont="1" applyFill="1" applyBorder="1" applyAlignment="1">
      <alignment horizontal="center" vertical="center" wrapText="1" readingOrder="1"/>
    </xf>
    <xf numFmtId="0" fontId="3" fillId="15" borderId="2" xfId="0" applyFont="1" applyFill="1" applyBorder="1" applyAlignment="1">
      <alignment horizontal="left" vertical="center" wrapText="1" indent="2" readingOrder="1"/>
    </xf>
    <xf numFmtId="9" fontId="3" fillId="15" borderId="2" xfId="0" applyNumberFormat="1" applyFont="1" applyFill="1" applyBorder="1" applyAlignment="1">
      <alignment horizontal="center" vertical="center" wrapText="1" readingOrder="1"/>
    </xf>
    <xf numFmtId="0" fontId="3" fillId="16" borderId="3" xfId="0" applyFont="1" applyFill="1" applyBorder="1" applyAlignment="1">
      <alignment horizontal="left" vertical="center" wrapText="1" indent="2" readingOrder="1"/>
    </xf>
    <xf numFmtId="9" fontId="3" fillId="16" borderId="3" xfId="0" applyNumberFormat="1" applyFont="1" applyFill="1" applyBorder="1" applyAlignment="1">
      <alignment horizontal="center" vertical="center" wrapText="1" readingOrder="1"/>
    </xf>
    <xf numFmtId="0" fontId="3" fillId="15" borderId="3" xfId="0" applyFont="1" applyFill="1" applyBorder="1" applyAlignment="1">
      <alignment horizontal="left" vertical="center" wrapText="1" indent="2" readingOrder="1"/>
    </xf>
    <xf numFmtId="9" fontId="3" fillId="15" borderId="3" xfId="0" applyNumberFormat="1" applyFont="1" applyFill="1" applyBorder="1" applyAlignment="1">
      <alignment horizontal="center" vertical="center" wrapText="1" readingOrder="1"/>
    </xf>
    <xf numFmtId="0" fontId="2" fillId="17" borderId="1" xfId="0" applyFont="1" applyFill="1" applyBorder="1" applyAlignment="1">
      <alignment horizontal="left" vertical="center" wrapText="1" readingOrder="1"/>
    </xf>
    <xf numFmtId="9" fontId="2" fillId="17" borderId="1" xfId="0" applyNumberFormat="1" applyFont="1" applyFill="1" applyBorder="1" applyAlignment="1">
      <alignment horizontal="center" vertical="center" wrapText="1" readingOrder="1"/>
    </xf>
    <xf numFmtId="0" fontId="2" fillId="18" borderId="1" xfId="0" applyFont="1" applyFill="1" applyBorder="1" applyAlignment="1">
      <alignment horizontal="left" vertical="center" wrapText="1" readingOrder="1"/>
    </xf>
    <xf numFmtId="9" fontId="2" fillId="18" borderId="1" xfId="0" applyNumberFormat="1" applyFont="1" applyFill="1" applyBorder="1" applyAlignment="1">
      <alignment horizontal="center" vertical="center" wrapText="1" readingOrder="1"/>
    </xf>
    <xf numFmtId="0" fontId="3" fillId="19" borderId="2" xfId="0" applyFont="1" applyFill="1" applyBorder="1" applyAlignment="1">
      <alignment horizontal="left" vertical="center" wrapText="1" indent="2" readingOrder="1"/>
    </xf>
    <xf numFmtId="9" fontId="3" fillId="19" borderId="2" xfId="0" applyNumberFormat="1" applyFont="1" applyFill="1" applyBorder="1" applyAlignment="1">
      <alignment horizontal="center" vertical="center" wrapText="1" readingOrder="1"/>
    </xf>
    <xf numFmtId="0" fontId="3" fillId="20" borderId="3" xfId="0" applyFont="1" applyFill="1" applyBorder="1" applyAlignment="1">
      <alignment horizontal="left" vertical="center" wrapText="1" indent="2" readingOrder="1"/>
    </xf>
    <xf numFmtId="9" fontId="3" fillId="20" borderId="3" xfId="0" applyNumberFormat="1" applyFont="1" applyFill="1" applyBorder="1" applyAlignment="1">
      <alignment horizontal="center" vertical="center" wrapText="1" readingOrder="1"/>
    </xf>
    <xf numFmtId="0" fontId="3" fillId="19" borderId="3" xfId="0" applyFont="1" applyFill="1" applyBorder="1" applyAlignment="1">
      <alignment horizontal="left" vertical="center" wrapText="1" indent="2" readingOrder="1"/>
    </xf>
    <xf numFmtId="9" fontId="3" fillId="19" borderId="3" xfId="0" applyNumberFormat="1" applyFont="1" applyFill="1" applyBorder="1" applyAlignment="1">
      <alignment horizontal="center" vertical="center" wrapText="1" readingOrder="1"/>
    </xf>
    <xf numFmtId="0" fontId="2" fillId="21" borderId="1" xfId="0" applyFont="1" applyFill="1" applyBorder="1" applyAlignment="1">
      <alignment horizontal="left" vertical="center" wrapText="1" indent="2" readingOrder="1"/>
    </xf>
    <xf numFmtId="9" fontId="2" fillId="21" borderId="1" xfId="0" applyNumberFormat="1" applyFont="1" applyFill="1" applyBorder="1" applyAlignment="1">
      <alignment horizontal="center" vertical="center" wrapText="1" readingOrder="1"/>
    </xf>
    <xf numFmtId="0" fontId="3" fillId="22" borderId="3" xfId="0" applyFont="1" applyFill="1" applyBorder="1" applyAlignment="1">
      <alignment horizontal="left" vertical="center" wrapText="1" indent="2" readingOrder="1"/>
    </xf>
    <xf numFmtId="9" fontId="3" fillId="22" borderId="3" xfId="0" applyNumberFormat="1" applyFont="1" applyFill="1" applyBorder="1" applyAlignment="1">
      <alignment horizontal="center" vertical="center" wrapText="1" readingOrder="1"/>
    </xf>
    <xf numFmtId="9" fontId="3" fillId="23" borderId="2" xfId="0" applyNumberFormat="1" applyFont="1" applyFill="1" applyBorder="1" applyAlignment="1">
      <alignment horizontal="left" vertical="center" wrapText="1" indent="2" readingOrder="1"/>
    </xf>
    <xf numFmtId="9" fontId="3" fillId="23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G38" sqref="G38"/>
    </sheetView>
  </sheetViews>
  <sheetFormatPr defaultRowHeight="15" x14ac:dyDescent="0.25"/>
  <cols>
    <col min="1" max="1" width="112.42578125" customWidth="1"/>
  </cols>
  <sheetData>
    <row r="1" spans="1:4" ht="15.75" thickBot="1" x14ac:dyDescent="0.3">
      <c r="B1" s="1">
        <v>2015</v>
      </c>
      <c r="C1" s="1">
        <v>2016</v>
      </c>
      <c r="D1" s="1" t="s">
        <v>0</v>
      </c>
    </row>
    <row r="2" spans="1:4" ht="17.25" customHeight="1" thickBot="1" x14ac:dyDescent="0.3">
      <c r="A2" s="2" t="s">
        <v>1</v>
      </c>
      <c r="B2" s="3">
        <v>0.76</v>
      </c>
      <c r="C2" s="3">
        <v>0.75</v>
      </c>
      <c r="D2" s="3">
        <f>C2-B2</f>
        <v>-1.0000000000000009E-2</v>
      </c>
    </row>
    <row r="3" spans="1:4" ht="17.25" customHeight="1" thickTop="1" thickBot="1" x14ac:dyDescent="0.3">
      <c r="A3" s="4" t="s">
        <v>2</v>
      </c>
      <c r="B3" s="5">
        <v>0.85</v>
      </c>
      <c r="C3" s="5">
        <v>0.84</v>
      </c>
      <c r="D3" s="5">
        <f t="shared" ref="D3:D7" si="0">C3-B3</f>
        <v>-1.0000000000000009E-2</v>
      </c>
    </row>
    <row r="4" spans="1:4" ht="17.25" customHeight="1" thickBot="1" x14ac:dyDescent="0.3">
      <c r="A4" s="6" t="s">
        <v>3</v>
      </c>
      <c r="B4" s="7">
        <v>0.9</v>
      </c>
      <c r="C4" s="7">
        <v>0.89</v>
      </c>
      <c r="D4" s="7">
        <f t="shared" si="0"/>
        <v>-1.0000000000000009E-2</v>
      </c>
    </row>
    <row r="5" spans="1:4" ht="17.25" customHeight="1" thickTop="1" thickBot="1" x14ac:dyDescent="0.3">
      <c r="A5" s="4" t="s">
        <v>4</v>
      </c>
      <c r="B5" s="5">
        <v>0.62</v>
      </c>
      <c r="C5" s="5">
        <v>0.61</v>
      </c>
      <c r="D5" s="5">
        <f t="shared" si="0"/>
        <v>-1.0000000000000009E-2</v>
      </c>
    </row>
    <row r="6" spans="1:4" ht="17.25" customHeight="1" thickBot="1" x14ac:dyDescent="0.3">
      <c r="A6" s="6" t="s">
        <v>5</v>
      </c>
      <c r="B6" s="7">
        <v>0.77</v>
      </c>
      <c r="C6" s="7">
        <v>0.76</v>
      </c>
      <c r="D6" s="7">
        <f t="shared" si="0"/>
        <v>-1.0000000000000009E-2</v>
      </c>
    </row>
    <row r="7" spans="1:4" ht="17.25" customHeight="1" thickTop="1" thickBot="1" x14ac:dyDescent="0.3">
      <c r="A7" s="4" t="s">
        <v>6</v>
      </c>
      <c r="B7" s="5">
        <v>0.65</v>
      </c>
      <c r="C7" s="5">
        <v>0.65</v>
      </c>
      <c r="D7" s="5">
        <f t="shared" si="0"/>
        <v>0</v>
      </c>
    </row>
    <row r="8" spans="1:4" ht="17.25" customHeight="1" thickBot="1" x14ac:dyDescent="0.3">
      <c r="A8" s="8" t="s">
        <v>7</v>
      </c>
      <c r="B8" s="9">
        <v>0.66</v>
      </c>
      <c r="C8" s="9">
        <f>AVERAGE(C9:C16)</f>
        <v>0.63124999999999998</v>
      </c>
      <c r="D8" s="9">
        <f>C8-B8</f>
        <v>-2.8750000000000053E-2</v>
      </c>
    </row>
    <row r="9" spans="1:4" ht="17.25" customHeight="1" thickTop="1" thickBot="1" x14ac:dyDescent="0.3">
      <c r="A9" s="10" t="s">
        <v>8</v>
      </c>
      <c r="B9" s="11">
        <v>0.85</v>
      </c>
      <c r="C9" s="11">
        <v>0.85</v>
      </c>
      <c r="D9" s="11">
        <f t="shared" ref="D9:D44" si="1">C9-B9</f>
        <v>0</v>
      </c>
    </row>
    <row r="10" spans="1:4" ht="17.25" customHeight="1" thickBot="1" x14ac:dyDescent="0.3">
      <c r="A10" s="12" t="s">
        <v>9</v>
      </c>
      <c r="B10" s="13">
        <v>0.64</v>
      </c>
      <c r="C10" s="13">
        <v>0.62</v>
      </c>
      <c r="D10" s="13">
        <f t="shared" si="1"/>
        <v>-2.0000000000000018E-2</v>
      </c>
    </row>
    <row r="11" spans="1:4" ht="17.25" customHeight="1" thickBot="1" x14ac:dyDescent="0.3">
      <c r="A11" s="14" t="s">
        <v>10</v>
      </c>
      <c r="B11" s="15">
        <v>0.61</v>
      </c>
      <c r="C11" s="15">
        <v>0.6</v>
      </c>
      <c r="D11" s="15">
        <f t="shared" si="1"/>
        <v>-1.0000000000000009E-2</v>
      </c>
    </row>
    <row r="12" spans="1:4" ht="17.25" customHeight="1" thickBot="1" x14ac:dyDescent="0.3">
      <c r="A12" s="12" t="s">
        <v>11</v>
      </c>
      <c r="B12" s="13">
        <v>0.56000000000000005</v>
      </c>
      <c r="C12" s="13">
        <v>0.56999999999999995</v>
      </c>
      <c r="D12" s="13">
        <f t="shared" si="1"/>
        <v>9.9999999999998979E-3</v>
      </c>
    </row>
    <row r="13" spans="1:4" ht="17.25" customHeight="1" thickBot="1" x14ac:dyDescent="0.3">
      <c r="A13" s="14" t="s">
        <v>12</v>
      </c>
      <c r="B13" s="15">
        <v>0.55000000000000004</v>
      </c>
      <c r="C13" s="15">
        <v>0.56000000000000005</v>
      </c>
      <c r="D13" s="15">
        <f t="shared" si="1"/>
        <v>1.0000000000000009E-2</v>
      </c>
    </row>
    <row r="14" spans="1:4" ht="17.25" customHeight="1" thickBot="1" x14ac:dyDescent="0.3">
      <c r="A14" s="12" t="s">
        <v>13</v>
      </c>
      <c r="B14" s="13">
        <v>0.71</v>
      </c>
      <c r="C14" s="13">
        <v>0.72</v>
      </c>
      <c r="D14" s="13">
        <f t="shared" si="1"/>
        <v>1.0000000000000009E-2</v>
      </c>
    </row>
    <row r="15" spans="1:4" ht="17.25" customHeight="1" thickBot="1" x14ac:dyDescent="0.3">
      <c r="A15" s="14" t="s">
        <v>14</v>
      </c>
      <c r="B15" s="15"/>
      <c r="C15" s="15">
        <v>0.54</v>
      </c>
      <c r="D15" s="15"/>
    </row>
    <row r="16" spans="1:4" ht="17.25" customHeight="1" thickBot="1" x14ac:dyDescent="0.3">
      <c r="A16" s="12" t="s">
        <v>15</v>
      </c>
      <c r="B16" s="13"/>
      <c r="C16" s="13">
        <v>0.59</v>
      </c>
      <c r="D16" s="13"/>
    </row>
    <row r="17" spans="1:4" ht="17.25" customHeight="1" thickBot="1" x14ac:dyDescent="0.3">
      <c r="A17" s="16" t="s">
        <v>16</v>
      </c>
      <c r="B17" s="17">
        <v>0.68</v>
      </c>
      <c r="C17" s="17">
        <f>AVERAGE(C18:C24)</f>
        <v>0.66285714285714292</v>
      </c>
      <c r="D17" s="17">
        <f t="shared" si="1"/>
        <v>-1.7142857142857126E-2</v>
      </c>
    </row>
    <row r="18" spans="1:4" ht="17.25" customHeight="1" thickTop="1" thickBot="1" x14ac:dyDescent="0.3">
      <c r="A18" s="18" t="s">
        <v>17</v>
      </c>
      <c r="B18" s="19">
        <v>0.72</v>
      </c>
      <c r="C18" s="19">
        <v>0.72</v>
      </c>
      <c r="D18" s="19">
        <f t="shared" si="1"/>
        <v>0</v>
      </c>
    </row>
    <row r="19" spans="1:4" ht="17.25" customHeight="1" thickBot="1" x14ac:dyDescent="0.3">
      <c r="A19" s="20" t="s">
        <v>18</v>
      </c>
      <c r="B19" s="21">
        <v>0.69</v>
      </c>
      <c r="C19" s="21">
        <v>0.68</v>
      </c>
      <c r="D19" s="21">
        <f t="shared" si="1"/>
        <v>-9.9999999999998979E-3</v>
      </c>
    </row>
    <row r="20" spans="1:4" ht="17.25" customHeight="1" thickBot="1" x14ac:dyDescent="0.3">
      <c r="A20" s="22" t="s">
        <v>19</v>
      </c>
      <c r="B20" s="23">
        <v>0.67</v>
      </c>
      <c r="C20" s="23">
        <v>0.66</v>
      </c>
      <c r="D20" s="23">
        <f t="shared" si="1"/>
        <v>-1.0000000000000009E-2</v>
      </c>
    </row>
    <row r="21" spans="1:4" ht="17.25" customHeight="1" thickBot="1" x14ac:dyDescent="0.3">
      <c r="A21" s="20" t="s">
        <v>20</v>
      </c>
      <c r="B21" s="21">
        <v>0.67</v>
      </c>
      <c r="C21" s="21">
        <v>0.66</v>
      </c>
      <c r="D21" s="21">
        <f t="shared" si="1"/>
        <v>-1.0000000000000009E-2</v>
      </c>
    </row>
    <row r="22" spans="1:4" ht="17.25" customHeight="1" thickBot="1" x14ac:dyDescent="0.3">
      <c r="A22" s="22" t="s">
        <v>21</v>
      </c>
      <c r="B22" s="23">
        <v>0.65</v>
      </c>
      <c r="C22" s="23">
        <v>0.63</v>
      </c>
      <c r="D22" s="23">
        <f t="shared" si="1"/>
        <v>-2.0000000000000018E-2</v>
      </c>
    </row>
    <row r="23" spans="1:4" ht="17.25" customHeight="1" thickBot="1" x14ac:dyDescent="0.3">
      <c r="A23" s="20" t="s">
        <v>22</v>
      </c>
      <c r="B23" s="21">
        <v>0.57999999999999996</v>
      </c>
      <c r="C23" s="21">
        <v>0.56000000000000005</v>
      </c>
      <c r="D23" s="21">
        <f t="shared" si="1"/>
        <v>-1.9999999999999907E-2</v>
      </c>
    </row>
    <row r="24" spans="1:4" ht="17.25" customHeight="1" thickBot="1" x14ac:dyDescent="0.3">
      <c r="A24" s="22" t="s">
        <v>23</v>
      </c>
      <c r="B24" s="23">
        <v>0.75</v>
      </c>
      <c r="C24" s="23">
        <v>0.73</v>
      </c>
      <c r="D24" s="23">
        <f t="shared" si="1"/>
        <v>-2.0000000000000018E-2</v>
      </c>
    </row>
    <row r="25" spans="1:4" ht="17.25" customHeight="1" thickBot="1" x14ac:dyDescent="0.3">
      <c r="A25" s="24" t="s">
        <v>24</v>
      </c>
      <c r="B25" s="25">
        <f>AVERAGE(B26:B31)</f>
        <v>0.69166666666666676</v>
      </c>
      <c r="C25" s="25">
        <f>AVERAGE(C26:C31)</f>
        <v>0.77</v>
      </c>
      <c r="D25" s="25">
        <f t="shared" si="1"/>
        <v>7.8333333333333255E-2</v>
      </c>
    </row>
    <row r="26" spans="1:4" ht="17.25" customHeight="1" thickTop="1" thickBot="1" x14ac:dyDescent="0.3">
      <c r="A26" s="26" t="s">
        <v>25</v>
      </c>
      <c r="B26" s="27">
        <v>0.9</v>
      </c>
      <c r="C26" s="27">
        <v>0.9</v>
      </c>
      <c r="D26" s="27">
        <f t="shared" si="1"/>
        <v>0</v>
      </c>
    </row>
    <row r="27" spans="1:4" ht="17.25" customHeight="1" thickBot="1" x14ac:dyDescent="0.3">
      <c r="A27" s="28" t="s">
        <v>26</v>
      </c>
      <c r="B27" s="29">
        <v>0.88</v>
      </c>
      <c r="C27" s="29">
        <v>0.88</v>
      </c>
      <c r="D27" s="29">
        <f t="shared" si="1"/>
        <v>0</v>
      </c>
    </row>
    <row r="28" spans="1:4" ht="17.25" customHeight="1" thickTop="1" thickBot="1" x14ac:dyDescent="0.3">
      <c r="A28" s="26" t="s">
        <v>27</v>
      </c>
      <c r="B28" s="27">
        <v>0.54</v>
      </c>
      <c r="C28" s="27">
        <v>0.71</v>
      </c>
      <c r="D28" s="27">
        <f t="shared" si="1"/>
        <v>0.16999999999999993</v>
      </c>
    </row>
    <row r="29" spans="1:4" ht="17.25" customHeight="1" thickBot="1" x14ac:dyDescent="0.3">
      <c r="A29" s="28" t="s">
        <v>28</v>
      </c>
      <c r="B29" s="29">
        <v>0.54</v>
      </c>
      <c r="C29" s="29">
        <v>0.71</v>
      </c>
      <c r="D29" s="29">
        <f t="shared" si="1"/>
        <v>0.16999999999999993</v>
      </c>
    </row>
    <row r="30" spans="1:4" ht="17.25" customHeight="1" thickTop="1" thickBot="1" x14ac:dyDescent="0.3">
      <c r="A30" s="26" t="s">
        <v>29</v>
      </c>
      <c r="B30" s="27">
        <v>0.69</v>
      </c>
      <c r="C30" s="27">
        <v>0.79</v>
      </c>
      <c r="D30" s="27">
        <f t="shared" si="1"/>
        <v>0.10000000000000009</v>
      </c>
    </row>
    <row r="31" spans="1:4" ht="17.25" customHeight="1" thickBot="1" x14ac:dyDescent="0.3">
      <c r="A31" s="28" t="s">
        <v>30</v>
      </c>
      <c r="B31" s="29">
        <v>0.6</v>
      </c>
      <c r="C31" s="29">
        <v>0.63</v>
      </c>
      <c r="D31" s="29">
        <f t="shared" si="1"/>
        <v>3.0000000000000027E-2</v>
      </c>
    </row>
    <row r="32" spans="1:4" ht="17.25" customHeight="1" thickBot="1" x14ac:dyDescent="0.3">
      <c r="A32" s="30" t="s">
        <v>31</v>
      </c>
      <c r="B32" s="31">
        <v>0.81</v>
      </c>
      <c r="C32" s="31">
        <f>AVERAGE(C33:C38)</f>
        <v>0.80666666666666664</v>
      </c>
      <c r="D32" s="31">
        <f t="shared" si="1"/>
        <v>-3.3333333333334103E-3</v>
      </c>
    </row>
    <row r="33" spans="1:4" ht="17.25" customHeight="1" thickTop="1" thickBot="1" x14ac:dyDescent="0.3">
      <c r="A33" s="32" t="s">
        <v>32</v>
      </c>
      <c r="B33" s="33">
        <v>0.86</v>
      </c>
      <c r="C33" s="33">
        <v>0.86</v>
      </c>
      <c r="D33" s="33">
        <f t="shared" si="1"/>
        <v>0</v>
      </c>
    </row>
    <row r="34" spans="1:4" ht="17.25" customHeight="1" thickBot="1" x14ac:dyDescent="0.3">
      <c r="A34" s="34" t="s">
        <v>33</v>
      </c>
      <c r="B34" s="35">
        <v>0.83</v>
      </c>
      <c r="C34" s="35">
        <v>0.83</v>
      </c>
      <c r="D34" s="35">
        <f t="shared" si="1"/>
        <v>0</v>
      </c>
    </row>
    <row r="35" spans="1:4" ht="17.25" customHeight="1" thickBot="1" x14ac:dyDescent="0.3">
      <c r="A35" s="36" t="s">
        <v>34</v>
      </c>
      <c r="B35" s="37">
        <v>0.81</v>
      </c>
      <c r="C35" s="37">
        <v>0.8</v>
      </c>
      <c r="D35" s="37">
        <f t="shared" si="1"/>
        <v>-1.0000000000000009E-2</v>
      </c>
    </row>
    <row r="36" spans="1:4" ht="17.25" customHeight="1" thickBot="1" x14ac:dyDescent="0.3">
      <c r="A36" s="34" t="s">
        <v>35</v>
      </c>
      <c r="B36" s="35">
        <v>0.8</v>
      </c>
      <c r="C36" s="35">
        <v>0.81</v>
      </c>
      <c r="D36" s="35">
        <f t="shared" si="1"/>
        <v>1.0000000000000009E-2</v>
      </c>
    </row>
    <row r="37" spans="1:4" ht="17.25" customHeight="1" thickBot="1" x14ac:dyDescent="0.3">
      <c r="A37" s="36" t="s">
        <v>36</v>
      </c>
      <c r="B37" s="37">
        <v>0.79</v>
      </c>
      <c r="C37" s="37">
        <v>0.78</v>
      </c>
      <c r="D37" s="37">
        <f t="shared" si="1"/>
        <v>-1.0000000000000009E-2</v>
      </c>
    </row>
    <row r="38" spans="1:4" ht="17.25" customHeight="1" thickBot="1" x14ac:dyDescent="0.3">
      <c r="A38" s="34" t="s">
        <v>37</v>
      </c>
      <c r="B38" s="35">
        <v>0.77</v>
      </c>
      <c r="C38" s="35">
        <v>0.76</v>
      </c>
      <c r="D38" s="35">
        <f t="shared" si="1"/>
        <v>-1.0000000000000009E-2</v>
      </c>
    </row>
    <row r="39" spans="1:4" ht="17.25" customHeight="1" thickBot="1" x14ac:dyDescent="0.3">
      <c r="A39" s="38" t="s">
        <v>38</v>
      </c>
      <c r="B39" s="39">
        <v>0.84</v>
      </c>
      <c r="C39" s="39">
        <v>0.83</v>
      </c>
      <c r="D39" s="39">
        <f>C39-B39</f>
        <v>-1.0000000000000009E-2</v>
      </c>
    </row>
    <row r="40" spans="1:4" ht="17.25" customHeight="1" thickTop="1" thickBot="1" x14ac:dyDescent="0.3">
      <c r="A40" s="40" t="s">
        <v>39</v>
      </c>
      <c r="B40" s="41">
        <v>0.78</v>
      </c>
      <c r="C40" s="41">
        <f>AVERAGE(C41:C43)</f>
        <v>0.77999999999999992</v>
      </c>
      <c r="D40" s="41">
        <f t="shared" si="1"/>
        <v>0</v>
      </c>
    </row>
    <row r="41" spans="1:4" ht="17.25" customHeight="1" thickTop="1" thickBot="1" x14ac:dyDescent="0.3">
      <c r="A41" s="42" t="s">
        <v>40</v>
      </c>
      <c r="B41" s="43">
        <v>0.85</v>
      </c>
      <c r="C41" s="43">
        <v>0.85</v>
      </c>
      <c r="D41" s="43">
        <f t="shared" si="1"/>
        <v>0</v>
      </c>
    </row>
    <row r="42" spans="1:4" ht="17.25" customHeight="1" thickBot="1" x14ac:dyDescent="0.3">
      <c r="A42" s="44" t="s">
        <v>41</v>
      </c>
      <c r="B42" s="45">
        <v>0.76</v>
      </c>
      <c r="C42" s="45">
        <v>0.77</v>
      </c>
      <c r="D42" s="45">
        <f t="shared" si="1"/>
        <v>1.0000000000000009E-2</v>
      </c>
    </row>
    <row r="43" spans="1:4" ht="17.25" customHeight="1" thickBot="1" x14ac:dyDescent="0.3">
      <c r="A43" s="46" t="s">
        <v>42</v>
      </c>
      <c r="B43" s="47">
        <v>0.71</v>
      </c>
      <c r="C43" s="47">
        <v>0.72</v>
      </c>
      <c r="D43" s="47">
        <f t="shared" si="1"/>
        <v>1.0000000000000009E-2</v>
      </c>
    </row>
    <row r="44" spans="1:4" ht="17.25" customHeight="1" thickBot="1" x14ac:dyDescent="0.3">
      <c r="A44" s="48" t="s">
        <v>43</v>
      </c>
      <c r="B44" s="49">
        <f>AVERAGE(B45:B50)</f>
        <v>0.65</v>
      </c>
      <c r="C44" s="49">
        <f>AVERAGE(C45:C50)</f>
        <v>0.63600000000000001</v>
      </c>
      <c r="D44" s="49">
        <f t="shared" si="1"/>
        <v>-1.4000000000000012E-2</v>
      </c>
    </row>
    <row r="45" spans="1:4" ht="17.25" customHeight="1" thickTop="1" thickBot="1" x14ac:dyDescent="0.3">
      <c r="A45" s="50" t="s">
        <v>44</v>
      </c>
      <c r="B45" s="51">
        <v>0.65</v>
      </c>
      <c r="C45" s="51"/>
      <c r="D45" s="51"/>
    </row>
    <row r="46" spans="1:4" ht="17.25" customHeight="1" thickTop="1" thickBot="1" x14ac:dyDescent="0.3">
      <c r="A46" s="52" t="s">
        <v>45</v>
      </c>
      <c r="B46" s="53"/>
      <c r="C46" s="53">
        <v>0.57999999999999996</v>
      </c>
      <c r="D46" s="53"/>
    </row>
    <row r="47" spans="1:4" ht="17.25" customHeight="1" thickBot="1" x14ac:dyDescent="0.3">
      <c r="A47" s="50" t="s">
        <v>46</v>
      </c>
      <c r="B47" s="51"/>
      <c r="C47" s="51">
        <v>0.67</v>
      </c>
      <c r="D47" s="51"/>
    </row>
    <row r="48" spans="1:4" ht="17.25" customHeight="1" thickTop="1" thickBot="1" x14ac:dyDescent="0.3">
      <c r="A48" s="52" t="s">
        <v>47</v>
      </c>
      <c r="B48" s="53"/>
      <c r="C48" s="53">
        <v>0.68</v>
      </c>
      <c r="D48" s="53"/>
    </row>
    <row r="49" spans="1:4" ht="17.25" customHeight="1" thickBot="1" x14ac:dyDescent="0.3">
      <c r="A49" s="50" t="s">
        <v>48</v>
      </c>
      <c r="B49" s="51"/>
      <c r="C49" s="51">
        <v>0.66</v>
      </c>
      <c r="D49" s="51"/>
    </row>
    <row r="50" spans="1:4" ht="17.25" customHeight="1" thickTop="1" thickBot="1" x14ac:dyDescent="0.3">
      <c r="A50" s="52" t="s">
        <v>49</v>
      </c>
      <c r="B50" s="53"/>
      <c r="C50" s="53">
        <v>0.59</v>
      </c>
      <c r="D50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Denver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Stock, Elizabeth</dc:creator>
  <cp:lastModifiedBy>Dvergsdal, Stacy</cp:lastModifiedBy>
  <dcterms:created xsi:type="dcterms:W3CDTF">2017-01-03T18:45:26Z</dcterms:created>
  <dcterms:modified xsi:type="dcterms:W3CDTF">2017-09-29T17:37:36Z</dcterms:modified>
</cp:coreProperties>
</file>